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<sst xmlns="http://schemas.openxmlformats.org/spreadsheetml/2006/main" count="9" uniqueCount="8">
  <si>
    <t>К-сть</t>
  </si>
  <si>
    <t>Ціна</t>
  </si>
  <si>
    <t>Сума</t>
  </si>
  <si>
    <t>Вимикач 1-клавішний 10A,
 білий, Asfora</t>
  </si>
  <si>
    <t>Розетка з заземл. конт.,
 білий, Asfora</t>
  </si>
  <si>
    <t>Підсумок</t>
  </si>
  <si>
    <t>90561001, 
Вимикач 1кл. Carmen Білий</t>
  </si>
  <si>
    <t>90561008
Розетка з з/к Carmen Біла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</si>
</sst>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000_);[Red]\(#,000\)"/>
  </numFmts>
  <fonts count="23">
    <font>
      <sz val="11"/>
      <color theme="1"/>
      <name val="Calibri"/>
      <charset val="134"/>
      <scheme val="minor"/>
    </font>
    <font>
      <sz val="11"/>
      <color rgb="FF414243"/>
      <name val="Calibri"/>
      <charset val="134"/>
      <scheme val="minor"/>
    </font>
    <font>
      <sz val="11"/>
      <color theme="1"/>
      <name val="Calibri"/>
      <charset val="134"/>
    </font>
    <font>
      <sz val="10"/>
      <color theme="1"/>
      <name val="Arimo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152400</xdr:colOff>
      <xdr:row>1</xdr:row>
      <xdr:rowOff>83820</xdr:rowOff>
    </xdr:from>
    <xdr:to>
      <xdr:col>0</xdr:col>
      <xdr:colOff>1021080</xdr:colOff>
      <xdr:row>1</xdr:row>
      <xdr:rowOff>969645</xdr:rowOff>
    </xdr:to>
    <xdr:pic>
      <xdr:nvPicPr>
        <xdr:cNvPr id="2" name="Изображение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" y="266700"/>
          <a:ext cx="868680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2</xdr:row>
      <xdr:rowOff>104140</xdr:rowOff>
    </xdr:from>
    <xdr:to>
      <xdr:col>0</xdr:col>
      <xdr:colOff>1029335</xdr:colOff>
      <xdr:row>2</xdr:row>
      <xdr:rowOff>922020</xdr:rowOff>
    </xdr:to>
    <xdr:pic>
      <xdr:nvPicPr>
        <xdr:cNvPr id="3" name="Изображение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8600" y="1366520"/>
          <a:ext cx="800735" cy="8178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0</xdr:col>
      <xdr:colOff>91440</xdr:colOff>
      <xdr:row>5</xdr:row>
      <xdr:rowOff>76200</xdr:rowOff>
    </xdr:from>
    <xdr:ext cx="929640" cy="699135"/>
    <xdr:pic>
      <xdr:nvPicPr>
        <xdr:cNvPr id="4" name="image11.png"/>
        <xdr:cNvPicPr preferRelativeResize="0"/>
      </xdr:nvPicPr>
      <xdr:blipFill>
        <a:blip r:embed="rId3" cstate="print"/>
        <a:stretch>
          <a:fillRect/>
        </a:stretch>
      </xdr:blipFill>
      <xdr:spPr>
        <a:xfrm>
          <a:off x="91440" y="2707640"/>
          <a:ext cx="929640" cy="69913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137160</xdr:colOff>
      <xdr:row>6</xdr:row>
      <xdr:rowOff>45720</xdr:rowOff>
    </xdr:from>
    <xdr:ext cx="855345" cy="661035"/>
    <xdr:pic>
      <xdr:nvPicPr>
        <xdr:cNvPr id="5" name="image18.png"/>
        <xdr:cNvPicPr preferRelativeResize="0"/>
      </xdr:nvPicPr>
      <xdr:blipFill>
        <a:blip r:embed="rId4" cstate="print"/>
        <a:stretch>
          <a:fillRect/>
        </a:stretch>
      </xdr:blipFill>
      <xdr:spPr>
        <a:xfrm>
          <a:off x="137160" y="3591560"/>
          <a:ext cx="855345" cy="66103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P6" sqref="P6"/>
    </sheetView>
  </sheetViews>
  <sheetFormatPr defaultColWidth="8.88888888888889" defaultRowHeight="14.4" outlineLevelRow="7" outlineLevelCol="7"/>
  <cols>
    <col min="1" max="1" width="17.1111111111111" customWidth="1"/>
    <col min="4" max="4" width="6.88888888888889" customWidth="1"/>
    <col min="5" max="5" width="8.88888888888889" hidden="1" customWidth="1"/>
  </cols>
  <sheetData>
    <row r="1" spans="6:8">
      <c r="F1" s="1" t="s">
        <v>0</v>
      </c>
      <c r="G1" s="1" t="s">
        <v>1</v>
      </c>
      <c r="H1" s="1" t="s">
        <v>2</v>
      </c>
    </row>
    <row r="2" ht="85" customHeight="1" spans="1:8">
      <c r="A2" s="2"/>
      <c r="B2" s="3" t="s">
        <v>3</v>
      </c>
      <c r="C2" s="1"/>
      <c r="D2" s="1"/>
      <c r="E2" s="1"/>
      <c r="F2" s="4">
        <v>20</v>
      </c>
      <c r="G2" s="5">
        <v>101.3</v>
      </c>
      <c r="H2" s="6">
        <f>F2*G2</f>
        <v>2026</v>
      </c>
    </row>
    <row r="3" ht="79" customHeight="1" spans="1:8">
      <c r="A3" s="2"/>
      <c r="B3" s="3" t="s">
        <v>4</v>
      </c>
      <c r="C3" s="1"/>
      <c r="D3" s="1"/>
      <c r="E3" s="1"/>
      <c r="F3" s="4">
        <v>30</v>
      </c>
      <c r="G3" s="7">
        <v>119.45</v>
      </c>
      <c r="H3" s="6">
        <f>F3*G3</f>
        <v>3583.5</v>
      </c>
    </row>
    <row r="4" spans="6:8">
      <c r="F4" s="1" t="s">
        <v>5</v>
      </c>
      <c r="G4" s="1"/>
      <c r="H4" s="8">
        <f>H2+H3</f>
        <v>5609.5</v>
      </c>
    </row>
    <row r="6" ht="72" customHeight="1" spans="1:8">
      <c r="A6" s="2"/>
      <c r="B6" s="9" t="s">
        <v>6</v>
      </c>
      <c r="C6" s="10"/>
      <c r="D6" s="10"/>
      <c r="E6" s="2"/>
      <c r="F6" s="1">
        <v>20</v>
      </c>
      <c r="G6" s="1">
        <v>88</v>
      </c>
      <c r="H6" s="1">
        <f>F6*G6</f>
        <v>1760</v>
      </c>
    </row>
    <row r="7" ht="60" customHeight="1" spans="1:8">
      <c r="A7" s="2"/>
      <c r="B7" s="9" t="s">
        <v>7</v>
      </c>
      <c r="C7" s="9"/>
      <c r="D7" s="9"/>
      <c r="E7" s="2"/>
      <c r="F7" s="1">
        <v>30</v>
      </c>
      <c r="G7" s="1">
        <v>103.4</v>
      </c>
      <c r="H7" s="1">
        <f>F7*G7</f>
        <v>3102</v>
      </c>
    </row>
    <row r="8" spans="6:8">
      <c r="F8" s="1" t="s">
        <v>5</v>
      </c>
      <c r="G8" s="1"/>
      <c r="H8" s="1">
        <f>H6+H7</f>
        <v>4862</v>
      </c>
    </row>
  </sheetData>
  <mergeCells count="6">
    <mergeCell ref="B2:E2"/>
    <mergeCell ref="B3:E3"/>
    <mergeCell ref="F4:G4"/>
    <mergeCell ref="B6:D6"/>
    <mergeCell ref="B7:D7"/>
    <mergeCell ref="F8:G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38096</dc:creator>
  <cp:lastModifiedBy>38096</cp:lastModifiedBy>
  <dcterms:created xsi:type="dcterms:W3CDTF">2023-10-18T13:45:21Z</dcterms:created>
  <dcterms:modified xsi:type="dcterms:W3CDTF">2023-10-18T14:29:39Z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7F07399A93B946DDA22038565D8607B0_11</vt:lpwstr>
  </property>
  <property fmtid="{D5CDD505-2E9C-101B-9397-08002B2CF9AE}" pid="3" name="KSOProductBuildVer">
    <vt:lpwstr>1049-12.2.0.13266</vt:lpwstr>
  </property>
</Properties>
</file>